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<sst xmlns="http://schemas.openxmlformats.org/spreadsheetml/2006/main" count="351" uniqueCount="30">
  <si>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</si>
  <si>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</si>
  <si>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</si>
  <si>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</si>
  <si>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</si>
  <si>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</si>
  <si>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</si>
  <si>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</si>
  <si>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</si>
  <si>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</si>
  <si>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</si>
  <si>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</si>
  <si>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</si>
  <si>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</si>
  <si>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</si>
  <si>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</si>
  <si>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</si>
  <si>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</si>
  <si>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</si>
  <si>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</si>
  <si>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</si>
  <si>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</si>
  <si>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</si>
  <si>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</si>
  <si>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 xml:space="preserve"> </t>
  </si>
  <si>
    <t>Moneyness</t>
  </si>
  <si>
    <t>Relative Vol</t>
  </si>
  <si>
    <t xml:space="preserve">PLEASE NOTE THE FOLLOWING VOLATILITY SKEW CHANGES WITH EFFECT FRIDAY, </t>
  </si>
  <si>
    <t>07-Aug-2009</t>
  </si>
  <si>
    <t>7 AUGUST 2009 FOR SETTLEMENT ON TUESDAY, 11 AUGUST 2009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</si>
</sst>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17-Sep-2009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2225798"/>
        <c:axId val="8927271"/>
      </c:lineChart>
      <c:catAx>
        <c:axId val="5222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927271"/>
        <c:crosses val="autoZero"/>
        <c:auto val="1"/>
        <c:lblOffset val="100"/>
        <c:tickLblSkip val="1"/>
        <c:noMultiLvlLbl val="0"/>
      </c:catAx>
      <c:valAx>
        <c:axId val="892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  <c:w val="0.208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2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24</v>
      </c>
      <c r="G18" s="3" t="s">
        <v>22</v>
      </c>
    </row>
    <row r="20" ht="12.75">
      <c r="A20" s="9" t="s">
        <v>28</v>
      </c>
    </row>
    <row r="21" ht="12.75">
      <c r="A21" s="5"/>
    </row>
    <row r="22" ht="12.75">
      <c r="A22" s="5" t="s">
        <v>27</v>
      </c>
    </row>
    <row r="23" spans="1:7" ht="12.75">
      <c r="A23" s="5" t="s">
        <v>29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tr">
        <f>$A$20</f>
        <v>07-Aug-2009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40073</v>
      </c>
      <c r="C27" s="23"/>
      <c r="D27" s="27"/>
      <c r="F27" s="28" t="s">
        <v>25</v>
      </c>
      <c r="G27" s="29" t="s">
        <v>26</v>
      </c>
    </row>
    <row r="28" spans="1:7" ht="12.75">
      <c r="A28" s="30" t="s">
        <v>3</v>
      </c>
      <c r="B28" s="22">
        <v>15650</v>
      </c>
      <c r="C28" s="22" t="s">
        <v>14</v>
      </c>
      <c r="D28" s="31">
        <v>41.69</v>
      </c>
      <c r="E28" s="44"/>
      <c r="F28" s="32">
        <v>0.7002237136465325</v>
      </c>
      <c r="G28" s="33">
        <v>15.69</v>
      </c>
    </row>
    <row r="29" spans="1:7" ht="12.75">
      <c r="A29" s="30" t="s">
        <v>5</v>
      </c>
      <c r="B29" s="22">
        <v>17900</v>
      </c>
      <c r="C29" s="22" t="s">
        <v>14</v>
      </c>
      <c r="D29" s="31">
        <v>36.07</v>
      </c>
      <c r="E29" s="45"/>
      <c r="F29" s="34">
        <v>0.8008948545861297</v>
      </c>
      <c r="G29" s="35">
        <v>10.07</v>
      </c>
    </row>
    <row r="30" spans="1:7" ht="12.75">
      <c r="A30" s="30" t="s">
        <v>5</v>
      </c>
      <c r="B30" s="22">
        <v>20100</v>
      </c>
      <c r="C30" s="22" t="s">
        <v>14</v>
      </c>
      <c r="D30" s="31">
        <v>30.71</v>
      </c>
      <c r="E30" s="45"/>
      <c r="F30" s="34">
        <v>0.8993288590604027</v>
      </c>
      <c r="G30" s="35">
        <v>4.71</v>
      </c>
    </row>
    <row r="31" spans="1:7" ht="12.75">
      <c r="A31" s="30" t="s">
        <v>5</v>
      </c>
      <c r="B31" s="22">
        <v>21250</v>
      </c>
      <c r="C31" s="22" t="s">
        <v>14</v>
      </c>
      <c r="D31" s="31">
        <v>28.2</v>
      </c>
      <c r="E31" s="45"/>
      <c r="F31" s="34">
        <v>0.9507829977628636</v>
      </c>
      <c r="G31" s="35">
        <v>2.2</v>
      </c>
    </row>
    <row r="32" spans="1:7" ht="12.75">
      <c r="A32" s="30" t="s">
        <v>5</v>
      </c>
      <c r="B32" s="22">
        <v>22350</v>
      </c>
      <c r="C32" s="22" t="s">
        <v>14</v>
      </c>
      <c r="D32" s="31">
        <v>26</v>
      </c>
      <c r="E32" s="45"/>
      <c r="F32" s="34">
        <v>1</v>
      </c>
      <c r="G32" s="35">
        <v>0</v>
      </c>
    </row>
    <row r="33" spans="1:7" ht="12.75">
      <c r="A33" s="30" t="s">
        <v>5</v>
      </c>
      <c r="B33" s="22">
        <v>23500</v>
      </c>
      <c r="C33" s="22" t="s">
        <v>14</v>
      </c>
      <c r="D33" s="31">
        <v>24.52</v>
      </c>
      <c r="E33" s="45"/>
      <c r="F33" s="34">
        <v>1.051454138702461</v>
      </c>
      <c r="G33" s="35">
        <v>-1.48</v>
      </c>
    </row>
    <row r="34" spans="1:7" ht="12.75">
      <c r="A34" s="30" t="s">
        <v>5</v>
      </c>
      <c r="B34" s="22">
        <v>24600</v>
      </c>
      <c r="C34" s="22" t="s">
        <v>14</v>
      </c>
      <c r="D34" s="31">
        <v>23.61</v>
      </c>
      <c r="E34" s="45"/>
      <c r="F34" s="34">
        <v>1.1006711409395973</v>
      </c>
      <c r="G34" s="35">
        <v>-2.39</v>
      </c>
    </row>
    <row r="35" spans="1:7" ht="12.75">
      <c r="A35" s="30" t="s">
        <v>5</v>
      </c>
      <c r="B35" s="22">
        <v>26850</v>
      </c>
      <c r="C35" s="22" t="s">
        <v>14</v>
      </c>
      <c r="D35" s="31">
        <v>22.64</v>
      </c>
      <c r="E35" s="45"/>
      <c r="F35" s="34">
        <v>1.2013422818791946</v>
      </c>
      <c r="G35" s="35">
        <v>-3.36</v>
      </c>
    </row>
    <row r="36" spans="1:7" ht="13.5" thickBot="1">
      <c r="A36" s="30" t="s">
        <v>6</v>
      </c>
      <c r="B36" s="22">
        <v>29050</v>
      </c>
      <c r="C36" s="22" t="s">
        <v>14</v>
      </c>
      <c r="D36" s="31">
        <v>22.05</v>
      </c>
      <c r="E36" s="46"/>
      <c r="F36" s="36">
        <v>1.2997762863534676</v>
      </c>
      <c r="G36" s="37">
        <v>-3.95</v>
      </c>
    </row>
    <row r="37" spans="1:7" ht="12.75">
      <c r="A37" s="25" t="s">
        <v>7</v>
      </c>
      <c r="B37" s="22">
        <f>B32</f>
        <v>22350</v>
      </c>
      <c r="C37" s="23"/>
      <c r="D37" s="38"/>
      <c r="G37" s="47">
        <f>G28-G36</f>
        <v>19.64</v>
      </c>
    </row>
    <row r="38" spans="1:4" ht="12.75">
      <c r="A38" s="25" t="s">
        <v>8</v>
      </c>
      <c r="B38" s="39">
        <f>D32</f>
        <v>26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07-Aug-2009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40164</v>
      </c>
      <c r="C44" s="23"/>
      <c r="D44" s="27"/>
      <c r="F44" s="28" t="s">
        <v>25</v>
      </c>
      <c r="G44" s="29" t="s">
        <v>26</v>
      </c>
    </row>
    <row r="45" spans="1:7" ht="12.75">
      <c r="A45" s="30" t="s">
        <v>3</v>
      </c>
      <c r="B45" s="22">
        <v>15850</v>
      </c>
      <c r="C45" s="22" t="s">
        <v>14</v>
      </c>
      <c r="D45" s="31">
        <v>37.47</v>
      </c>
      <c r="E45" s="44"/>
      <c r="F45" s="32">
        <v>0.6997792494481236</v>
      </c>
      <c r="G45" s="33">
        <v>12.22</v>
      </c>
    </row>
    <row r="46" spans="1:7" ht="12.75">
      <c r="A46" s="30" t="s">
        <v>5</v>
      </c>
      <c r="B46" s="22">
        <v>18100</v>
      </c>
      <c r="C46" s="22" t="s">
        <v>14</v>
      </c>
      <c r="D46" s="31">
        <v>33.11</v>
      </c>
      <c r="E46" s="45"/>
      <c r="F46" s="34">
        <v>0.7991169977924945</v>
      </c>
      <c r="G46" s="35">
        <v>7.86</v>
      </c>
    </row>
    <row r="47" spans="1:7" ht="12.75">
      <c r="A47" s="30" t="s">
        <v>5</v>
      </c>
      <c r="B47" s="22">
        <v>20400</v>
      </c>
      <c r="C47" s="22" t="s">
        <v>14</v>
      </c>
      <c r="D47" s="31">
        <v>28.91</v>
      </c>
      <c r="E47" s="45"/>
      <c r="F47" s="34">
        <v>0.9006622516556292</v>
      </c>
      <c r="G47" s="35">
        <v>3.66</v>
      </c>
    </row>
    <row r="48" spans="1:7" ht="12.75">
      <c r="A48" s="30" t="s">
        <v>5</v>
      </c>
      <c r="B48" s="22">
        <v>21500</v>
      </c>
      <c r="C48" s="22" t="s">
        <v>14</v>
      </c>
      <c r="D48" s="31">
        <v>26.99</v>
      </c>
      <c r="E48" s="45"/>
      <c r="F48" s="34">
        <v>0.9492273730684326</v>
      </c>
      <c r="G48" s="35">
        <v>1.74</v>
      </c>
    </row>
    <row r="49" spans="1:7" ht="12.75">
      <c r="A49" s="30" t="s">
        <v>5</v>
      </c>
      <c r="B49" s="22">
        <v>22650</v>
      </c>
      <c r="C49" s="22" t="s">
        <v>14</v>
      </c>
      <c r="D49" s="31">
        <v>25.25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23800</v>
      </c>
      <c r="C50" s="22" t="s">
        <v>14</v>
      </c>
      <c r="D50" s="31">
        <v>23.78</v>
      </c>
      <c r="E50" s="45"/>
      <c r="F50" s="34">
        <v>1.0507726269315674</v>
      </c>
      <c r="G50" s="35">
        <v>-1.47</v>
      </c>
    </row>
    <row r="51" spans="1:7" ht="12.75">
      <c r="A51" s="30" t="s">
        <v>5</v>
      </c>
      <c r="B51" s="22">
        <v>24900</v>
      </c>
      <c r="C51" s="22" t="s">
        <v>14</v>
      </c>
      <c r="D51" s="31">
        <v>22.63</v>
      </c>
      <c r="E51" s="45"/>
      <c r="F51" s="34">
        <v>1.099337748344371</v>
      </c>
      <c r="G51" s="35">
        <v>-2.62</v>
      </c>
    </row>
    <row r="52" spans="1:7" ht="12.75">
      <c r="A52" s="30" t="s">
        <v>5</v>
      </c>
      <c r="B52" s="22">
        <v>27200</v>
      </c>
      <c r="C52" s="22" t="s">
        <v>14</v>
      </c>
      <c r="D52" s="31">
        <v>21.01</v>
      </c>
      <c r="E52" s="45"/>
      <c r="F52" s="34">
        <v>1.2008830022075054</v>
      </c>
      <c r="G52" s="35">
        <v>-4.24</v>
      </c>
    </row>
    <row r="53" spans="1:7" ht="13.5" thickBot="1">
      <c r="A53" s="30" t="s">
        <v>6</v>
      </c>
      <c r="B53" s="22">
        <v>29450</v>
      </c>
      <c r="C53" s="22" t="s">
        <v>14</v>
      </c>
      <c r="D53" s="31">
        <v>19.83</v>
      </c>
      <c r="E53" s="46"/>
      <c r="F53" s="36">
        <v>1.3002207505518764</v>
      </c>
      <c r="G53" s="37">
        <v>-5.42</v>
      </c>
    </row>
    <row r="54" spans="1:7" ht="12.75">
      <c r="A54" s="25" t="s">
        <v>7</v>
      </c>
      <c r="B54" s="22">
        <f>B49</f>
        <v>22650</v>
      </c>
      <c r="C54" s="23"/>
      <c r="D54" s="38"/>
      <c r="G54" s="47">
        <f>G45-G53</f>
        <v>17.64</v>
      </c>
    </row>
    <row r="55" spans="1:4" ht="12.75">
      <c r="A55" s="25" t="s">
        <v>8</v>
      </c>
      <c r="B55" s="39">
        <f>D49</f>
        <v>25.25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07-Aug-2009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40255</v>
      </c>
      <c r="C61" s="23"/>
      <c r="D61" s="27"/>
      <c r="F61" s="28" t="s">
        <v>25</v>
      </c>
      <c r="G61" s="29" t="s">
        <v>26</v>
      </c>
    </row>
    <row r="62" spans="1:7" ht="12.75">
      <c r="A62" s="30" t="s">
        <v>3</v>
      </c>
      <c r="B62" s="22">
        <v>15950</v>
      </c>
      <c r="C62" s="22" t="s">
        <v>14</v>
      </c>
      <c r="D62" s="31">
        <v>35.41</v>
      </c>
      <c r="E62" s="44"/>
      <c r="F62" s="32">
        <v>0.701098901098901</v>
      </c>
      <c r="G62" s="33">
        <v>10.16</v>
      </c>
    </row>
    <row r="63" spans="1:7" ht="12.75">
      <c r="A63" s="30" t="s">
        <v>5</v>
      </c>
      <c r="B63" s="22">
        <v>18200</v>
      </c>
      <c r="C63" s="22" t="s">
        <v>14</v>
      </c>
      <c r="D63" s="31">
        <v>31.85</v>
      </c>
      <c r="E63" s="45"/>
      <c r="F63" s="34">
        <v>0.8</v>
      </c>
      <c r="G63" s="35">
        <v>6.6</v>
      </c>
    </row>
    <row r="64" spans="1:7" ht="12.75">
      <c r="A64" s="30" t="s">
        <v>5</v>
      </c>
      <c r="B64" s="22">
        <v>20500</v>
      </c>
      <c r="C64" s="22" t="s">
        <v>14</v>
      </c>
      <c r="D64" s="31">
        <v>28.41</v>
      </c>
      <c r="E64" s="45"/>
      <c r="F64" s="34">
        <v>0.9010989010989011</v>
      </c>
      <c r="G64" s="35">
        <v>3.16</v>
      </c>
    </row>
    <row r="65" spans="1:7" ht="12.75">
      <c r="A65" s="30" t="s">
        <v>5</v>
      </c>
      <c r="B65" s="22">
        <v>21600</v>
      </c>
      <c r="C65" s="22" t="s">
        <v>14</v>
      </c>
      <c r="D65" s="31">
        <v>26.75</v>
      </c>
      <c r="E65" s="45"/>
      <c r="F65" s="34">
        <v>0.9494505494505494</v>
      </c>
      <c r="G65" s="35">
        <v>1.5</v>
      </c>
    </row>
    <row r="66" spans="1:7" ht="12.75">
      <c r="A66" s="30" t="s">
        <v>5</v>
      </c>
      <c r="B66" s="22">
        <v>22750</v>
      </c>
      <c r="C66" s="22" t="s">
        <v>14</v>
      </c>
      <c r="D66" s="31">
        <v>25.25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23900</v>
      </c>
      <c r="C67" s="22" t="s">
        <v>14</v>
      </c>
      <c r="D67" s="31">
        <v>23.91</v>
      </c>
      <c r="E67" s="45"/>
      <c r="F67" s="34">
        <v>1.0505494505494506</v>
      </c>
      <c r="G67" s="35">
        <v>-1.34</v>
      </c>
    </row>
    <row r="68" spans="1:7" ht="12.75">
      <c r="A68" s="30" t="s">
        <v>5</v>
      </c>
      <c r="B68" s="22">
        <v>25050</v>
      </c>
      <c r="C68" s="22" t="s">
        <v>14</v>
      </c>
      <c r="D68" s="31">
        <v>22.79</v>
      </c>
      <c r="E68" s="45"/>
      <c r="F68" s="34">
        <v>1.1010989010989012</v>
      </c>
      <c r="G68" s="35">
        <v>-2.46</v>
      </c>
    </row>
    <row r="69" spans="1:7" ht="12.75">
      <c r="A69" s="30" t="s">
        <v>5</v>
      </c>
      <c r="B69" s="22">
        <v>27300</v>
      </c>
      <c r="C69" s="22" t="s">
        <v>14</v>
      </c>
      <c r="D69" s="31">
        <v>21.4</v>
      </c>
      <c r="E69" s="45"/>
      <c r="F69" s="34">
        <v>1.2</v>
      </c>
      <c r="G69" s="35">
        <v>-3.85</v>
      </c>
    </row>
    <row r="70" spans="1:7" ht="13.5" thickBot="1">
      <c r="A70" s="30" t="s">
        <v>6</v>
      </c>
      <c r="B70" s="22">
        <v>29600</v>
      </c>
      <c r="C70" s="22" t="s">
        <v>14</v>
      </c>
      <c r="D70" s="31">
        <v>20.51</v>
      </c>
      <c r="E70" s="46"/>
      <c r="F70" s="36">
        <v>1.3010989010989011</v>
      </c>
      <c r="G70" s="37">
        <v>-4.74</v>
      </c>
    </row>
    <row r="71" spans="1:7" ht="12.75">
      <c r="A71" s="25" t="s">
        <v>7</v>
      </c>
      <c r="B71" s="22">
        <f>B66</f>
        <v>22750</v>
      </c>
      <c r="C71" s="23"/>
      <c r="D71" s="38"/>
      <c r="G71" s="47">
        <f>G62-G70</f>
        <v>14.9</v>
      </c>
    </row>
    <row r="72" spans="1:4" ht="12.75">
      <c r="A72" s="25" t="s">
        <v>8</v>
      </c>
      <c r="B72" s="39">
        <f>D66</f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07-Aug-2009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40346</v>
      </c>
      <c r="C78" s="23"/>
      <c r="D78" s="27"/>
      <c r="F78" s="28" t="s">
        <v>25</v>
      </c>
      <c r="G78" s="29" t="s">
        <v>26</v>
      </c>
    </row>
    <row r="79" spans="1:7" ht="12.75">
      <c r="A79" s="30" t="s">
        <v>3</v>
      </c>
      <c r="B79" s="22">
        <v>16100</v>
      </c>
      <c r="C79" s="22" t="s">
        <v>14</v>
      </c>
      <c r="D79" s="31">
        <v>35.07</v>
      </c>
      <c r="E79" s="44"/>
      <c r="F79" s="32">
        <v>0.7015250544662309</v>
      </c>
      <c r="G79" s="33">
        <v>9.32</v>
      </c>
    </row>
    <row r="80" spans="1:7" ht="12.75">
      <c r="A80" s="30" t="s">
        <v>5</v>
      </c>
      <c r="B80" s="22">
        <v>18350</v>
      </c>
      <c r="C80" s="22" t="s">
        <v>14</v>
      </c>
      <c r="D80" s="31">
        <v>31.72</v>
      </c>
      <c r="E80" s="45"/>
      <c r="F80" s="34">
        <v>0.7995642701525054</v>
      </c>
      <c r="G80" s="35">
        <v>5.97</v>
      </c>
    </row>
    <row r="81" spans="1:7" ht="12.75">
      <c r="A81" s="30" t="s">
        <v>5</v>
      </c>
      <c r="B81" s="22">
        <v>20650</v>
      </c>
      <c r="C81" s="22" t="s">
        <v>14</v>
      </c>
      <c r="D81" s="31">
        <v>28.57</v>
      </c>
      <c r="E81" s="45"/>
      <c r="F81" s="34">
        <v>0.8997821350762527</v>
      </c>
      <c r="G81" s="35">
        <v>2.82</v>
      </c>
    </row>
    <row r="82" spans="1:7" ht="12.75">
      <c r="A82" s="30" t="s">
        <v>5</v>
      </c>
      <c r="B82" s="22">
        <v>21800</v>
      </c>
      <c r="C82" s="22" t="s">
        <v>14</v>
      </c>
      <c r="D82" s="31">
        <v>27.11</v>
      </c>
      <c r="E82" s="45"/>
      <c r="F82" s="34">
        <v>0.9498910675381264</v>
      </c>
      <c r="G82" s="35">
        <v>1.36</v>
      </c>
    </row>
    <row r="83" spans="1:7" ht="12.75">
      <c r="A83" s="30" t="s">
        <v>5</v>
      </c>
      <c r="B83" s="22">
        <v>22950</v>
      </c>
      <c r="C83" s="22" t="s">
        <v>14</v>
      </c>
      <c r="D83" s="31">
        <v>25.75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24100</v>
      </c>
      <c r="C84" s="22" t="s">
        <v>14</v>
      </c>
      <c r="D84" s="31">
        <v>24.54</v>
      </c>
      <c r="E84" s="45"/>
      <c r="F84" s="34">
        <v>1.0501089324618735</v>
      </c>
      <c r="G84" s="35">
        <v>-1.21</v>
      </c>
    </row>
    <row r="85" spans="1:7" ht="12.75">
      <c r="A85" s="30" t="s">
        <v>5</v>
      </c>
      <c r="B85" s="22">
        <v>25250</v>
      </c>
      <c r="C85" s="22" t="s">
        <v>14</v>
      </c>
      <c r="D85" s="31">
        <v>23.52</v>
      </c>
      <c r="E85" s="45"/>
      <c r="F85" s="34">
        <v>1.1002178649237473</v>
      </c>
      <c r="G85" s="35">
        <v>-2.23</v>
      </c>
    </row>
    <row r="86" spans="1:7" ht="12.75">
      <c r="A86" s="30" t="s">
        <v>5</v>
      </c>
      <c r="B86" s="22">
        <v>27550</v>
      </c>
      <c r="C86" s="22" t="s">
        <v>14</v>
      </c>
      <c r="D86" s="31">
        <v>22.01</v>
      </c>
      <c r="E86" s="45"/>
      <c r="F86" s="34">
        <v>1.2004357298474946</v>
      </c>
      <c r="G86" s="35">
        <v>-3.74</v>
      </c>
    </row>
    <row r="87" spans="1:7" ht="13.5" thickBot="1">
      <c r="A87" s="30" t="s">
        <v>6</v>
      </c>
      <c r="B87" s="22">
        <v>29850</v>
      </c>
      <c r="C87" s="22" t="s">
        <v>14</v>
      </c>
      <c r="D87" s="31">
        <v>20.91</v>
      </c>
      <c r="E87" s="46"/>
      <c r="F87" s="36">
        <v>1.3006535947712419</v>
      </c>
      <c r="G87" s="37">
        <v>-4.84</v>
      </c>
    </row>
    <row r="88" spans="1:7" ht="12.75">
      <c r="A88" s="25" t="s">
        <v>7</v>
      </c>
      <c r="B88" s="22">
        <f>B83</f>
        <v>22950</v>
      </c>
      <c r="C88" s="23"/>
      <c r="D88" s="38"/>
      <c r="G88" s="47">
        <f>G79-G87</f>
        <v>14.16</v>
      </c>
    </row>
    <row r="89" spans="1:4" ht="12.75">
      <c r="A89" s="25" t="s">
        <v>8</v>
      </c>
      <c r="B89" s="39">
        <f>D83</f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07-Aug-2009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40437</v>
      </c>
      <c r="C95" s="23"/>
      <c r="D95" s="27"/>
      <c r="F95" s="28" t="s">
        <v>25</v>
      </c>
      <c r="G95" s="29" t="s">
        <v>26</v>
      </c>
    </row>
    <row r="96" spans="1:7" ht="12.75">
      <c r="A96" s="30" t="s">
        <v>3</v>
      </c>
      <c r="B96" s="22">
        <v>16150</v>
      </c>
      <c r="C96" s="22" t="s">
        <v>14</v>
      </c>
      <c r="D96" s="31">
        <v>34.11</v>
      </c>
      <c r="E96" s="44"/>
      <c r="F96" s="32">
        <v>0.7006507592190889</v>
      </c>
      <c r="G96" s="33">
        <v>8.61</v>
      </c>
    </row>
    <row r="97" spans="1:7" ht="12.75">
      <c r="A97" s="30" t="s">
        <v>5</v>
      </c>
      <c r="B97" s="22">
        <v>18450</v>
      </c>
      <c r="C97" s="22" t="s">
        <v>14</v>
      </c>
      <c r="D97" s="31">
        <v>31.01</v>
      </c>
      <c r="E97" s="45"/>
      <c r="F97" s="34">
        <v>0.8004338394793926</v>
      </c>
      <c r="G97" s="35">
        <v>5.51</v>
      </c>
    </row>
    <row r="98" spans="1:7" ht="12.75">
      <c r="A98" s="30" t="s">
        <v>5</v>
      </c>
      <c r="B98" s="22">
        <v>20750</v>
      </c>
      <c r="C98" s="22" t="s">
        <v>14</v>
      </c>
      <c r="D98" s="31">
        <v>28.11</v>
      </c>
      <c r="E98" s="45"/>
      <c r="F98" s="34">
        <v>0.9002169197396963</v>
      </c>
      <c r="G98" s="35">
        <v>2.61</v>
      </c>
    </row>
    <row r="99" spans="1:7" ht="12.75">
      <c r="A99" s="30" t="s">
        <v>5</v>
      </c>
      <c r="B99" s="22">
        <v>21900</v>
      </c>
      <c r="C99" s="22" t="s">
        <v>14</v>
      </c>
      <c r="D99" s="31">
        <v>26.76</v>
      </c>
      <c r="E99" s="45"/>
      <c r="F99" s="34">
        <v>0.9501084598698482</v>
      </c>
      <c r="G99" s="35">
        <v>1.26</v>
      </c>
    </row>
    <row r="100" spans="1:7" ht="12.75">
      <c r="A100" s="30" t="s">
        <v>5</v>
      </c>
      <c r="B100" s="22">
        <v>23050</v>
      </c>
      <c r="C100" s="22" t="s">
        <v>14</v>
      </c>
      <c r="D100" s="31">
        <v>25.5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24200</v>
      </c>
      <c r="C101" s="22" t="s">
        <v>14</v>
      </c>
      <c r="D101" s="31">
        <v>24.36</v>
      </c>
      <c r="E101" s="45"/>
      <c r="F101" s="34">
        <v>1.0498915401301518</v>
      </c>
      <c r="G101" s="35">
        <v>-1.14</v>
      </c>
    </row>
    <row r="102" spans="1:7" ht="12.75">
      <c r="A102" s="30" t="s">
        <v>5</v>
      </c>
      <c r="B102" s="22">
        <v>25350</v>
      </c>
      <c r="C102" s="22" t="s">
        <v>14</v>
      </c>
      <c r="D102" s="31">
        <v>23.38</v>
      </c>
      <c r="E102" s="45"/>
      <c r="F102" s="34">
        <v>1.0997830802603037</v>
      </c>
      <c r="G102" s="35">
        <v>-2.12</v>
      </c>
    </row>
    <row r="103" spans="1:7" ht="12.75">
      <c r="A103" s="30" t="s">
        <v>5</v>
      </c>
      <c r="B103" s="22">
        <v>27650</v>
      </c>
      <c r="C103" s="22" t="s">
        <v>14</v>
      </c>
      <c r="D103" s="31">
        <v>21.89</v>
      </c>
      <c r="E103" s="45"/>
      <c r="F103" s="34">
        <v>1.1995661605206074</v>
      </c>
      <c r="G103" s="35">
        <v>-3.61</v>
      </c>
    </row>
    <row r="104" spans="1:7" ht="13.5" thickBot="1">
      <c r="A104" s="30" t="s">
        <v>6</v>
      </c>
      <c r="B104" s="22">
        <v>30000</v>
      </c>
      <c r="C104" s="22" t="s">
        <v>14</v>
      </c>
      <c r="D104" s="31">
        <v>20.74</v>
      </c>
      <c r="E104" s="46"/>
      <c r="F104" s="36">
        <v>1.3015184381778742</v>
      </c>
      <c r="G104" s="37">
        <v>-4.76</v>
      </c>
    </row>
    <row r="105" spans="1:7" ht="12.75">
      <c r="A105" s="25" t="s">
        <v>7</v>
      </c>
      <c r="B105" s="22">
        <f>B100</f>
        <v>23050</v>
      </c>
      <c r="C105" s="23"/>
      <c r="D105" s="38"/>
      <c r="G105" s="47">
        <f>G96-G104</f>
        <v>13.37</v>
      </c>
    </row>
    <row r="106" spans="1:4" ht="12.75">
      <c r="A106" s="25" t="s">
        <v>8</v>
      </c>
      <c r="B106" s="39">
        <f>D100</f>
        <v>25.5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07-Aug-2009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40527</v>
      </c>
      <c r="C112" s="23"/>
      <c r="D112" s="27"/>
      <c r="F112" s="28" t="s">
        <v>25</v>
      </c>
      <c r="G112" s="29" t="s">
        <v>26</v>
      </c>
    </row>
    <row r="113" spans="1:7" ht="12.75">
      <c r="A113" s="30" t="s">
        <v>3</v>
      </c>
      <c r="B113" s="22">
        <v>16300</v>
      </c>
      <c r="C113" s="22" t="s">
        <v>14</v>
      </c>
      <c r="D113" s="31">
        <v>33.58</v>
      </c>
      <c r="E113" s="44"/>
      <c r="F113" s="32">
        <v>0.6995708154506438</v>
      </c>
      <c r="G113" s="33">
        <v>8.08</v>
      </c>
    </row>
    <row r="114" spans="1:7" ht="12.75">
      <c r="A114" s="30" t="s">
        <v>5</v>
      </c>
      <c r="B114" s="22">
        <v>18650</v>
      </c>
      <c r="C114" s="22" t="s">
        <v>14</v>
      </c>
      <c r="D114" s="31">
        <v>30.66</v>
      </c>
      <c r="E114" s="45"/>
      <c r="F114" s="34">
        <v>0.8004291845493562</v>
      </c>
      <c r="G114" s="35">
        <v>5.16</v>
      </c>
    </row>
    <row r="115" spans="1:7" ht="12.75">
      <c r="A115" s="30" t="s">
        <v>5</v>
      </c>
      <c r="B115" s="22">
        <v>20950</v>
      </c>
      <c r="C115" s="22" t="s">
        <v>14</v>
      </c>
      <c r="D115" s="31">
        <v>27.94</v>
      </c>
      <c r="E115" s="45"/>
      <c r="F115" s="34">
        <v>0.8991416309012875</v>
      </c>
      <c r="G115" s="35">
        <v>2.44</v>
      </c>
    </row>
    <row r="116" spans="1:7" ht="12.75">
      <c r="A116" s="30" t="s">
        <v>5</v>
      </c>
      <c r="B116" s="22">
        <v>22150</v>
      </c>
      <c r="C116" s="22" t="s">
        <v>14</v>
      </c>
      <c r="D116" s="31">
        <v>26.68</v>
      </c>
      <c r="E116" s="45"/>
      <c r="F116" s="34">
        <v>0.9506437768240343</v>
      </c>
      <c r="G116" s="35">
        <v>1.18</v>
      </c>
    </row>
    <row r="117" spans="1:7" ht="12.75">
      <c r="A117" s="30" t="s">
        <v>5</v>
      </c>
      <c r="B117" s="22">
        <v>23300</v>
      </c>
      <c r="C117" s="22" t="s">
        <v>14</v>
      </c>
      <c r="D117" s="31">
        <v>25.5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24450</v>
      </c>
      <c r="C118" s="22" t="s">
        <v>14</v>
      </c>
      <c r="D118" s="31">
        <v>24.44</v>
      </c>
      <c r="E118" s="45"/>
      <c r="F118" s="34">
        <v>1.0493562231759657</v>
      </c>
      <c r="G118" s="35">
        <v>-1.06</v>
      </c>
    </row>
    <row r="119" spans="1:7" ht="12.75">
      <c r="A119" s="30" t="s">
        <v>5</v>
      </c>
      <c r="B119" s="22">
        <v>25600</v>
      </c>
      <c r="C119" s="22" t="s">
        <v>14</v>
      </c>
      <c r="D119" s="31">
        <v>23.53</v>
      </c>
      <c r="E119" s="45"/>
      <c r="F119" s="34">
        <v>1.0987124463519313</v>
      </c>
      <c r="G119" s="35">
        <v>-1.97</v>
      </c>
    </row>
    <row r="120" spans="1:7" ht="12.75">
      <c r="A120" s="30" t="s">
        <v>5</v>
      </c>
      <c r="B120" s="22">
        <v>27950</v>
      </c>
      <c r="C120" s="22" t="s">
        <v>14</v>
      </c>
      <c r="D120" s="31">
        <v>22.07</v>
      </c>
      <c r="E120" s="45"/>
      <c r="F120" s="34">
        <v>1.1995708154506437</v>
      </c>
      <c r="G120" s="35">
        <v>-3.43</v>
      </c>
    </row>
    <row r="121" spans="1:7" ht="13.5" thickBot="1">
      <c r="A121" s="30" t="s">
        <v>6</v>
      </c>
      <c r="B121" s="22">
        <v>30300</v>
      </c>
      <c r="C121" s="22" t="s">
        <v>14</v>
      </c>
      <c r="D121" s="31">
        <v>20.89</v>
      </c>
      <c r="E121" s="46"/>
      <c r="F121" s="36">
        <v>1.3004291845493563</v>
      </c>
      <c r="G121" s="37">
        <v>-4.61</v>
      </c>
    </row>
    <row r="122" spans="1:7" ht="12.75">
      <c r="A122" s="25" t="s">
        <v>7</v>
      </c>
      <c r="B122" s="22">
        <f>B117</f>
        <v>23300</v>
      </c>
      <c r="C122" s="23"/>
      <c r="D122" s="38"/>
      <c r="G122" s="47">
        <f>G113-G121</f>
        <v>12.690000000000001</v>
      </c>
    </row>
    <row r="123" spans="1:4" ht="12.75">
      <c r="A123" s="25" t="s">
        <v>8</v>
      </c>
      <c r="B123" s="39">
        <f>D117</f>
        <v>25.5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07-Aug-2009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40619</v>
      </c>
      <c r="C129" s="23"/>
      <c r="D129" s="27"/>
      <c r="F129" s="28" t="s">
        <v>25</v>
      </c>
      <c r="G129" s="29" t="s">
        <v>26</v>
      </c>
    </row>
    <row r="130" spans="1:7" ht="12.75">
      <c r="A130" s="30" t="s">
        <v>3</v>
      </c>
      <c r="B130" s="22">
        <v>16450</v>
      </c>
      <c r="C130" s="22" t="s">
        <v>14</v>
      </c>
      <c r="D130" s="31">
        <v>32.89</v>
      </c>
      <c r="E130" s="44"/>
      <c r="F130" s="32">
        <v>0.7</v>
      </c>
      <c r="G130" s="33">
        <v>7.64</v>
      </c>
    </row>
    <row r="131" spans="1:7" ht="12.75">
      <c r="A131" s="30" t="s">
        <v>5</v>
      </c>
      <c r="B131" s="22">
        <v>18800</v>
      </c>
      <c r="C131" s="22" t="s">
        <v>14</v>
      </c>
      <c r="D131" s="31">
        <v>30.21</v>
      </c>
      <c r="E131" s="45"/>
      <c r="F131" s="34">
        <v>0.8</v>
      </c>
      <c r="G131" s="35">
        <v>4.96</v>
      </c>
    </row>
    <row r="132" spans="1:7" ht="12.75">
      <c r="A132" s="30" t="s">
        <v>5</v>
      </c>
      <c r="B132" s="22">
        <v>21150</v>
      </c>
      <c r="C132" s="22" t="s">
        <v>14</v>
      </c>
      <c r="D132" s="31">
        <v>27.68</v>
      </c>
      <c r="E132" s="45"/>
      <c r="F132" s="34">
        <v>0.9</v>
      </c>
      <c r="G132" s="35">
        <v>2.43</v>
      </c>
    </row>
    <row r="133" spans="1:7" ht="12.75">
      <c r="A133" s="30" t="s">
        <v>5</v>
      </c>
      <c r="B133" s="22">
        <v>22350</v>
      </c>
      <c r="C133" s="22" t="s">
        <v>14</v>
      </c>
      <c r="D133" s="31">
        <v>26.42</v>
      </c>
      <c r="E133" s="45"/>
      <c r="F133" s="34">
        <v>0.951063829787234</v>
      </c>
      <c r="G133" s="35">
        <v>1.17</v>
      </c>
    </row>
    <row r="134" spans="1:7" ht="12.75">
      <c r="A134" s="30" t="s">
        <v>5</v>
      </c>
      <c r="B134" s="22">
        <v>23500</v>
      </c>
      <c r="C134" s="22" t="s">
        <v>14</v>
      </c>
      <c r="D134" s="31">
        <v>25.25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24700</v>
      </c>
      <c r="C135" s="22" t="s">
        <v>14</v>
      </c>
      <c r="D135" s="31">
        <v>24.24</v>
      </c>
      <c r="E135" s="45"/>
      <c r="F135" s="34">
        <v>1.0510638297872341</v>
      </c>
      <c r="G135" s="35">
        <v>-1.01</v>
      </c>
    </row>
    <row r="136" spans="1:7" ht="12.75">
      <c r="A136" s="30" t="s">
        <v>5</v>
      </c>
      <c r="B136" s="22">
        <v>25850</v>
      </c>
      <c r="C136" s="22" t="s">
        <v>14</v>
      </c>
      <c r="D136" s="31">
        <v>23.35</v>
      </c>
      <c r="E136" s="45"/>
      <c r="F136" s="34">
        <v>1.1</v>
      </c>
      <c r="G136" s="35">
        <v>-1.9</v>
      </c>
    </row>
    <row r="137" spans="1:7" ht="12.75">
      <c r="A137" s="30" t="s">
        <v>5</v>
      </c>
      <c r="B137" s="22">
        <v>28200</v>
      </c>
      <c r="C137" s="22" t="s">
        <v>14</v>
      </c>
      <c r="D137" s="31">
        <v>21.86</v>
      </c>
      <c r="E137" s="45"/>
      <c r="F137" s="34">
        <v>1.2</v>
      </c>
      <c r="G137" s="35">
        <v>-3.39</v>
      </c>
    </row>
    <row r="138" spans="1:7" ht="13.5" thickBot="1">
      <c r="A138" s="30" t="s">
        <v>6</v>
      </c>
      <c r="B138" s="22">
        <v>30550</v>
      </c>
      <c r="C138" s="22" t="s">
        <v>14</v>
      </c>
      <c r="D138" s="31">
        <v>20.56</v>
      </c>
      <c r="E138" s="46"/>
      <c r="F138" s="36">
        <v>1.3</v>
      </c>
      <c r="G138" s="37">
        <v>-4.69</v>
      </c>
    </row>
    <row r="139" spans="1:7" ht="12.75">
      <c r="A139" s="25" t="s">
        <v>7</v>
      </c>
      <c r="B139" s="22">
        <f>B134</f>
        <v>23500</v>
      </c>
      <c r="C139" s="23"/>
      <c r="D139" s="38"/>
      <c r="G139" s="47">
        <f>G130-G138</f>
        <v>12.33</v>
      </c>
    </row>
    <row r="140" spans="1:4" ht="12.75">
      <c r="A140" s="25" t="s">
        <v>8</v>
      </c>
      <c r="B140" s="39">
        <f>D134</f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2.75">
      <c r="A143" s="11"/>
      <c r="B143" s="12"/>
      <c r="C143" s="11"/>
      <c r="D143" s="13"/>
    </row>
    <row r="144" spans="1:4" ht="13.5" thickBot="1">
      <c r="A144" s="11"/>
      <c r="B144" s="12"/>
      <c r="C144" s="11"/>
      <c r="D144" s="13"/>
    </row>
    <row r="145" spans="1:4" ht="12.75">
      <c r="A145" s="17" t="s">
        <v>1</v>
      </c>
      <c r="B145" s="18" t="str">
        <f>$A$20</f>
        <v>07-Aug-2009</v>
      </c>
      <c r="C145" s="19"/>
      <c r="D145" s="20"/>
    </row>
    <row r="146" spans="1:4" ht="13.5" thickBot="1">
      <c r="A146" s="21" t="s">
        <v>0</v>
      </c>
      <c r="B146" s="22" t="s">
        <v>2</v>
      </c>
      <c r="C146" s="23"/>
      <c r="D146" s="24"/>
    </row>
    <row r="147" spans="1:7" ht="13.5" thickBot="1">
      <c r="A147" s="25" t="s">
        <v>4</v>
      </c>
      <c r="B147" s="26">
        <v>40892</v>
      </c>
      <c r="C147" s="23"/>
      <c r="D147" s="27"/>
      <c r="F147" s="28" t="s">
        <v>25</v>
      </c>
      <c r="G147" s="29" t="s">
        <v>26</v>
      </c>
    </row>
    <row r="148" spans="1:7" ht="12.75">
      <c r="A148" s="30" t="s">
        <v>3</v>
      </c>
      <c r="B148" s="22">
        <v>16750</v>
      </c>
      <c r="C148" s="22" t="s">
        <v>14</v>
      </c>
      <c r="D148" s="31">
        <v>32.6</v>
      </c>
      <c r="E148" s="44"/>
      <c r="F148" s="32">
        <v>0.6993736951983298</v>
      </c>
      <c r="G148" s="33">
        <v>6.85</v>
      </c>
    </row>
    <row r="149" spans="1:7" ht="12.75">
      <c r="A149" s="30" t="s">
        <v>5</v>
      </c>
      <c r="B149" s="22">
        <v>19150</v>
      </c>
      <c r="C149" s="22" t="s">
        <v>14</v>
      </c>
      <c r="D149" s="31">
        <v>30.11</v>
      </c>
      <c r="E149" s="45"/>
      <c r="F149" s="34">
        <v>0.7995824634655533</v>
      </c>
      <c r="G149" s="35">
        <v>4.36</v>
      </c>
    </row>
    <row r="150" spans="1:7" ht="12.75">
      <c r="A150" s="30" t="s">
        <v>5</v>
      </c>
      <c r="B150" s="22">
        <v>21550</v>
      </c>
      <c r="C150" s="22" t="s">
        <v>14</v>
      </c>
      <c r="D150" s="31">
        <v>27.81</v>
      </c>
      <c r="E150" s="45"/>
      <c r="F150" s="34">
        <v>0.8997912317327766</v>
      </c>
      <c r="G150" s="35">
        <v>2.06</v>
      </c>
    </row>
    <row r="151" spans="1:7" ht="12.75">
      <c r="A151" s="30" t="s">
        <v>5</v>
      </c>
      <c r="B151" s="22">
        <v>22750</v>
      </c>
      <c r="C151" s="22" t="s">
        <v>14</v>
      </c>
      <c r="D151" s="31">
        <v>26.75</v>
      </c>
      <c r="E151" s="45"/>
      <c r="F151" s="34">
        <v>0.9498956158663883</v>
      </c>
      <c r="G151" s="35">
        <v>1</v>
      </c>
    </row>
    <row r="152" spans="1:7" ht="12.75">
      <c r="A152" s="30" t="s">
        <v>5</v>
      </c>
      <c r="B152" s="22">
        <v>23950</v>
      </c>
      <c r="C152" s="22" t="s">
        <v>14</v>
      </c>
      <c r="D152" s="31">
        <v>25.75</v>
      </c>
      <c r="E152" s="45"/>
      <c r="F152" s="34">
        <v>1</v>
      </c>
      <c r="G152" s="35">
        <v>0</v>
      </c>
    </row>
    <row r="153" spans="1:7" ht="12.75">
      <c r="A153" s="30" t="s">
        <v>5</v>
      </c>
      <c r="B153" s="22">
        <v>25150</v>
      </c>
      <c r="C153" s="22" t="s">
        <v>14</v>
      </c>
      <c r="D153" s="31">
        <v>24.84</v>
      </c>
      <c r="E153" s="45"/>
      <c r="F153" s="34">
        <v>1.0501043841336117</v>
      </c>
      <c r="G153" s="35">
        <v>-0.91</v>
      </c>
    </row>
    <row r="154" spans="1:7" ht="12.75">
      <c r="A154" s="30" t="s">
        <v>5</v>
      </c>
      <c r="B154" s="22">
        <v>26350</v>
      </c>
      <c r="C154" s="22" t="s">
        <v>14</v>
      </c>
      <c r="D154" s="31">
        <v>24</v>
      </c>
      <c r="E154" s="45"/>
      <c r="F154" s="34">
        <v>1.1002087682672235</v>
      </c>
      <c r="G154" s="35">
        <v>-1.75</v>
      </c>
    </row>
    <row r="155" spans="1:7" ht="12.75">
      <c r="A155" s="30" t="s">
        <v>5</v>
      </c>
      <c r="B155" s="22">
        <v>28750</v>
      </c>
      <c r="C155" s="22" t="s">
        <v>14</v>
      </c>
      <c r="D155" s="31">
        <v>22.59</v>
      </c>
      <c r="E155" s="45"/>
      <c r="F155" s="34">
        <v>1.2004175365344467</v>
      </c>
      <c r="G155" s="35">
        <v>-3.16</v>
      </c>
    </row>
    <row r="156" spans="1:7" ht="13.5" thickBot="1">
      <c r="A156" s="30" t="s">
        <v>6</v>
      </c>
      <c r="B156" s="22">
        <v>31150</v>
      </c>
      <c r="C156" s="22" t="s">
        <v>14</v>
      </c>
      <c r="D156" s="31">
        <v>21.35</v>
      </c>
      <c r="E156" s="46"/>
      <c r="F156" s="36">
        <v>1.3006263048016702</v>
      </c>
      <c r="G156" s="37">
        <v>-4.4</v>
      </c>
    </row>
    <row r="157" spans="1:7" ht="12.75">
      <c r="A157" s="25" t="s">
        <v>7</v>
      </c>
      <c r="B157" s="22">
        <f>B152</f>
        <v>23950</v>
      </c>
      <c r="C157" s="23"/>
      <c r="D157" s="38"/>
      <c r="G157" s="47">
        <f>G148-G156</f>
        <v>11.25</v>
      </c>
    </row>
    <row r="158" spans="1:4" ht="12.75">
      <c r="A158" s="25" t="s">
        <v>8</v>
      </c>
      <c r="B158" s="39">
        <f>D152</f>
        <v>25.75</v>
      </c>
      <c r="C158" s="23"/>
      <c r="D158" s="38"/>
    </row>
    <row r="159" spans="1:4" ht="12.75">
      <c r="A159" s="25" t="s">
        <v>9</v>
      </c>
      <c r="B159" s="39">
        <v>65</v>
      </c>
      <c r="C159" s="23"/>
      <c r="D159" s="38"/>
    </row>
    <row r="160" spans="1:4" ht="13.5" thickBot="1">
      <c r="A160" s="40" t="s">
        <v>10</v>
      </c>
      <c r="B160" s="41">
        <v>5</v>
      </c>
      <c r="C160" s="42"/>
      <c r="D160" s="43"/>
    </row>
    <row r="161" spans="1:4" ht="13.5" thickBot="1">
      <c r="A161" s="11"/>
      <c r="B161" s="12"/>
      <c r="C161" s="11"/>
      <c r="D161" s="13"/>
    </row>
    <row r="162" spans="1:4" ht="12.75">
      <c r="A162" s="17" t="s">
        <v>1</v>
      </c>
      <c r="B162" s="18" t="str">
        <f>$A$20</f>
        <v>07-Aug-2009</v>
      </c>
      <c r="C162" s="19"/>
      <c r="D162" s="20"/>
    </row>
    <row r="163" spans="1:4" ht="13.5" thickBot="1">
      <c r="A163" s="21" t="s">
        <v>0</v>
      </c>
      <c r="B163" s="22" t="s">
        <v>23</v>
      </c>
      <c r="C163" s="23"/>
      <c r="D163" s="24"/>
    </row>
    <row r="164" spans="1:7" ht="13.5" thickBot="1">
      <c r="A164" s="25" t="s">
        <v>4</v>
      </c>
      <c r="B164" s="26">
        <v>40073</v>
      </c>
      <c r="C164" s="23"/>
      <c r="D164" s="27"/>
      <c r="F164" s="28" t="s">
        <v>25</v>
      </c>
      <c r="G164" s="29" t="s">
        <v>26</v>
      </c>
    </row>
    <row r="165" spans="1:7" ht="12.75">
      <c r="A165" s="30" t="s">
        <v>3</v>
      </c>
      <c r="B165" s="22">
        <v>3350</v>
      </c>
      <c r="C165" s="22" t="s">
        <v>14</v>
      </c>
      <c r="D165" s="31">
        <v>41.2</v>
      </c>
      <c r="E165" s="44"/>
      <c r="F165" s="32">
        <v>0.7052631578947368</v>
      </c>
      <c r="G165" s="33">
        <v>16.2</v>
      </c>
    </row>
    <row r="166" spans="1:7" ht="12.75">
      <c r="A166" s="30" t="s">
        <v>5</v>
      </c>
      <c r="B166" s="22">
        <v>3800</v>
      </c>
      <c r="C166" s="22" t="s">
        <v>14</v>
      </c>
      <c r="D166" s="31">
        <v>35.51</v>
      </c>
      <c r="E166" s="45"/>
      <c r="F166" s="34">
        <v>0.8</v>
      </c>
      <c r="G166" s="35">
        <v>10.51</v>
      </c>
    </row>
    <row r="167" spans="1:7" ht="12.75">
      <c r="A167" s="30" t="s">
        <v>5</v>
      </c>
      <c r="B167" s="22">
        <v>4300</v>
      </c>
      <c r="C167" s="22" t="s">
        <v>14</v>
      </c>
      <c r="D167" s="31">
        <v>30.03</v>
      </c>
      <c r="E167" s="45"/>
      <c r="F167" s="34">
        <v>0.9052631578947369</v>
      </c>
      <c r="G167" s="35">
        <v>5.03</v>
      </c>
    </row>
    <row r="168" spans="1:7" ht="12.75">
      <c r="A168" s="30" t="s">
        <v>5</v>
      </c>
      <c r="B168" s="22">
        <v>4500</v>
      </c>
      <c r="C168" s="22" t="s">
        <v>14</v>
      </c>
      <c r="D168" s="31">
        <v>27.4</v>
      </c>
      <c r="E168" s="45"/>
      <c r="F168" s="34">
        <v>0.9473684210526315</v>
      </c>
      <c r="G168" s="35">
        <v>2.4</v>
      </c>
    </row>
    <row r="169" spans="1:7" ht="12.75">
      <c r="A169" s="30" t="s">
        <v>5</v>
      </c>
      <c r="B169" s="22">
        <v>4750</v>
      </c>
      <c r="C169" s="22" t="s">
        <v>14</v>
      </c>
      <c r="D169" s="31">
        <v>25</v>
      </c>
      <c r="E169" s="45"/>
      <c r="F169" s="34">
        <v>1</v>
      </c>
      <c r="G169" s="35">
        <v>0</v>
      </c>
    </row>
    <row r="170" spans="1:7" ht="12.75">
      <c r="A170" s="30" t="s">
        <v>5</v>
      </c>
      <c r="B170" s="22">
        <v>5000</v>
      </c>
      <c r="C170" s="22" t="s">
        <v>14</v>
      </c>
      <c r="D170" s="31">
        <v>23.22</v>
      </c>
      <c r="E170" s="45"/>
      <c r="F170" s="34">
        <v>1.0526315789473684</v>
      </c>
      <c r="G170" s="35">
        <v>-1.78</v>
      </c>
    </row>
    <row r="171" spans="1:7" ht="12.75">
      <c r="A171" s="30" t="s">
        <v>5</v>
      </c>
      <c r="B171" s="22">
        <v>5250</v>
      </c>
      <c r="C171" s="22" t="s">
        <v>14</v>
      </c>
      <c r="D171" s="31">
        <v>22</v>
      </c>
      <c r="E171" s="45"/>
      <c r="F171" s="34">
        <v>1.105263157894737</v>
      </c>
      <c r="G171" s="35">
        <v>-3</v>
      </c>
    </row>
    <row r="172" spans="1:7" ht="12.75">
      <c r="A172" s="30" t="s">
        <v>5</v>
      </c>
      <c r="B172" s="22">
        <v>5700</v>
      </c>
      <c r="C172" s="22" t="s">
        <v>14</v>
      </c>
      <c r="D172" s="31">
        <v>20.67</v>
      </c>
      <c r="E172" s="45"/>
      <c r="F172" s="34">
        <v>1.2</v>
      </c>
      <c r="G172" s="35">
        <v>-4.33</v>
      </c>
    </row>
    <row r="173" spans="1:7" ht="13.5" thickBot="1">
      <c r="A173" s="30" t="s">
        <v>6</v>
      </c>
      <c r="B173" s="22">
        <v>6200</v>
      </c>
      <c r="C173" s="22" t="s">
        <v>14</v>
      </c>
      <c r="D173" s="31">
        <v>19.95</v>
      </c>
      <c r="E173" s="46"/>
      <c r="F173" s="36">
        <v>1.305263157894737</v>
      </c>
      <c r="G173" s="37">
        <v>-5.05</v>
      </c>
    </row>
    <row r="174" spans="1:7" ht="12.75">
      <c r="A174" s="25" t="s">
        <v>7</v>
      </c>
      <c r="B174" s="22">
        <f>B169</f>
        <v>4750</v>
      </c>
      <c r="C174" s="23"/>
      <c r="D174" s="38"/>
      <c r="G174" s="47">
        <f>G165-G173</f>
        <v>21.25</v>
      </c>
    </row>
    <row r="175" spans="1:4" ht="12.75">
      <c r="A175" s="25" t="s">
        <v>8</v>
      </c>
      <c r="B175" s="39">
        <f>D169</f>
        <v>25</v>
      </c>
      <c r="C175" s="23"/>
      <c r="D175" s="38"/>
    </row>
    <row r="176" spans="1:4" ht="12.75">
      <c r="A176" s="25" t="s">
        <v>9</v>
      </c>
      <c r="B176" s="39">
        <v>65</v>
      </c>
      <c r="C176" s="23"/>
      <c r="D176" s="38"/>
    </row>
    <row r="177" spans="1:4" ht="13.5" thickBot="1">
      <c r="A177" s="40" t="s">
        <v>10</v>
      </c>
      <c r="B177" s="41">
        <v>5</v>
      </c>
      <c r="C177" s="42"/>
      <c r="D177" s="43"/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 t="str">
        <f>$A$20</f>
        <v>07-Aug-2009</v>
      </c>
      <c r="C179" s="19"/>
      <c r="D179" s="20"/>
    </row>
    <row r="180" spans="1:4" ht="13.5" thickBot="1">
      <c r="A180" s="21" t="s">
        <v>0</v>
      </c>
      <c r="B180" s="22" t="s">
        <v>23</v>
      </c>
      <c r="C180" s="23"/>
      <c r="D180" s="24"/>
    </row>
    <row r="181" spans="1:7" ht="13.5" thickBot="1">
      <c r="A181" s="25" t="s">
        <v>4</v>
      </c>
      <c r="B181" s="26">
        <v>40164</v>
      </c>
      <c r="C181" s="23"/>
      <c r="D181" s="27"/>
      <c r="F181" s="28" t="s">
        <v>25</v>
      </c>
      <c r="G181" s="29" t="s">
        <v>26</v>
      </c>
    </row>
    <row r="182" spans="1:7" ht="12.75">
      <c r="A182" s="30" t="s">
        <v>3</v>
      </c>
      <c r="B182" s="22">
        <v>3350</v>
      </c>
      <c r="C182" s="22" t="s">
        <v>14</v>
      </c>
      <c r="D182" s="31">
        <v>37.2</v>
      </c>
      <c r="E182" s="44"/>
      <c r="F182" s="32">
        <v>0.6979166666666666</v>
      </c>
      <c r="G182" s="33">
        <v>12.7</v>
      </c>
    </row>
    <row r="183" spans="1:7" ht="12.75">
      <c r="A183" s="30" t="s">
        <v>5</v>
      </c>
      <c r="B183" s="22">
        <v>3850</v>
      </c>
      <c r="C183" s="22" t="s">
        <v>14</v>
      </c>
      <c r="D183" s="31">
        <v>32.74</v>
      </c>
      <c r="E183" s="45"/>
      <c r="F183" s="34">
        <v>0.8020833333333334</v>
      </c>
      <c r="G183" s="35">
        <v>8.24</v>
      </c>
    </row>
    <row r="184" spans="1:7" ht="12.75">
      <c r="A184" s="30" t="s">
        <v>5</v>
      </c>
      <c r="B184" s="22">
        <v>4350</v>
      </c>
      <c r="C184" s="22" t="s">
        <v>14</v>
      </c>
      <c r="D184" s="31">
        <v>28.4</v>
      </c>
      <c r="E184" s="45"/>
      <c r="F184" s="34">
        <v>0.90625</v>
      </c>
      <c r="G184" s="35">
        <v>3.9</v>
      </c>
    </row>
    <row r="185" spans="1:7" ht="12.75">
      <c r="A185" s="30" t="s">
        <v>5</v>
      </c>
      <c r="B185" s="22">
        <v>4550</v>
      </c>
      <c r="C185" s="22" t="s">
        <v>14</v>
      </c>
      <c r="D185" s="31">
        <v>26.36</v>
      </c>
      <c r="E185" s="45"/>
      <c r="F185" s="34">
        <v>0.9479166666666666</v>
      </c>
      <c r="G185" s="35">
        <v>1.86</v>
      </c>
    </row>
    <row r="186" spans="1:7" ht="12.75">
      <c r="A186" s="30" t="s">
        <v>5</v>
      </c>
      <c r="B186" s="22">
        <v>4800</v>
      </c>
      <c r="C186" s="22" t="s">
        <v>14</v>
      </c>
      <c r="D186" s="31">
        <v>24.5</v>
      </c>
      <c r="E186" s="45"/>
      <c r="F186" s="34">
        <v>1</v>
      </c>
      <c r="G186" s="35">
        <v>0</v>
      </c>
    </row>
    <row r="187" spans="1:7" ht="12.75">
      <c r="A187" s="30" t="s">
        <v>5</v>
      </c>
      <c r="B187" s="22">
        <v>5050</v>
      </c>
      <c r="C187" s="22" t="s">
        <v>14</v>
      </c>
      <c r="D187" s="31">
        <v>22.79</v>
      </c>
      <c r="E187" s="45"/>
      <c r="F187" s="34">
        <v>1.0520833333333333</v>
      </c>
      <c r="G187" s="35">
        <v>-1.71</v>
      </c>
    </row>
    <row r="188" spans="1:7" ht="12.75">
      <c r="A188" s="30" t="s">
        <v>5</v>
      </c>
      <c r="B188" s="22">
        <v>5300</v>
      </c>
      <c r="C188" s="22" t="s">
        <v>14</v>
      </c>
      <c r="D188" s="31">
        <v>21.36</v>
      </c>
      <c r="E188" s="45"/>
      <c r="F188" s="34">
        <v>1.1041666666666667</v>
      </c>
      <c r="G188" s="35">
        <v>-3.14</v>
      </c>
    </row>
    <row r="189" spans="1:7" ht="12.75">
      <c r="A189" s="30" t="s">
        <v>5</v>
      </c>
      <c r="B189" s="22">
        <v>5750</v>
      </c>
      <c r="C189" s="22" t="s">
        <v>14</v>
      </c>
      <c r="D189" s="31">
        <v>19.3</v>
      </c>
      <c r="E189" s="45"/>
      <c r="F189" s="34">
        <v>1.1979166666666667</v>
      </c>
      <c r="G189" s="35">
        <v>-5.2</v>
      </c>
    </row>
    <row r="190" spans="1:7" ht="13.5" thickBot="1">
      <c r="A190" s="30" t="s">
        <v>6</v>
      </c>
      <c r="B190" s="22">
        <v>6250</v>
      </c>
      <c r="C190" s="22" t="s">
        <v>14</v>
      </c>
      <c r="D190" s="31">
        <v>17.94</v>
      </c>
      <c r="E190" s="46"/>
      <c r="F190" s="36">
        <v>1.3020833333333333</v>
      </c>
      <c r="G190" s="37">
        <v>-6.56</v>
      </c>
    </row>
    <row r="191" spans="1:7" ht="12.75">
      <c r="A191" s="25" t="s">
        <v>7</v>
      </c>
      <c r="B191" s="22">
        <f>B186</f>
        <v>4800</v>
      </c>
      <c r="C191" s="23"/>
      <c r="D191" s="38"/>
      <c r="G191" s="47">
        <f>G182-G190</f>
        <v>19.259999999999998</v>
      </c>
    </row>
    <row r="192" spans="1:4" ht="12.75">
      <c r="A192" s="25" t="s">
        <v>8</v>
      </c>
      <c r="B192" s="39">
        <f>D186</f>
        <v>24.5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ht="13.5" thickBot="1"/>
    <row r="196" spans="1:4" ht="12.75">
      <c r="A196" s="17" t="s">
        <v>1</v>
      </c>
      <c r="B196" s="18" t="str">
        <f>$A$20</f>
        <v>07-Aug-2009</v>
      </c>
      <c r="C196" s="19"/>
      <c r="D196" s="20"/>
    </row>
    <row r="197" spans="1:4" ht="13.5" thickBot="1">
      <c r="A197" s="21" t="s">
        <v>0</v>
      </c>
      <c r="B197" s="22" t="s">
        <v>23</v>
      </c>
      <c r="C197" s="23"/>
      <c r="D197" s="24"/>
    </row>
    <row r="198" spans="1:7" ht="13.5" thickBot="1">
      <c r="A198" s="25" t="s">
        <v>4</v>
      </c>
      <c r="B198" s="26">
        <v>40255</v>
      </c>
      <c r="C198" s="23"/>
      <c r="D198" s="27"/>
      <c r="F198" s="28" t="s">
        <v>25</v>
      </c>
      <c r="G198" s="29" t="s">
        <v>26</v>
      </c>
    </row>
    <row r="199" spans="1:7" ht="12.75">
      <c r="A199" s="30" t="s">
        <v>3</v>
      </c>
      <c r="B199" s="22">
        <v>3400</v>
      </c>
      <c r="C199" s="22" t="s">
        <v>14</v>
      </c>
      <c r="D199" s="31">
        <v>35.03</v>
      </c>
      <c r="E199" s="44"/>
      <c r="F199" s="32">
        <v>0.7010309278350515</v>
      </c>
      <c r="G199" s="33">
        <v>10.53</v>
      </c>
    </row>
    <row r="200" spans="1:7" ht="12.75">
      <c r="A200" s="30" t="s">
        <v>5</v>
      </c>
      <c r="B200" s="22">
        <v>3900</v>
      </c>
      <c r="C200" s="22" t="s">
        <v>14</v>
      </c>
      <c r="D200" s="31">
        <v>31.31</v>
      </c>
      <c r="E200" s="45"/>
      <c r="F200" s="34">
        <v>0.8041237113402062</v>
      </c>
      <c r="G200" s="35">
        <v>6.81</v>
      </c>
    </row>
    <row r="201" spans="1:7" ht="12.75">
      <c r="A201" s="30" t="s">
        <v>5</v>
      </c>
      <c r="B201" s="22">
        <v>4350</v>
      </c>
      <c r="C201" s="22" t="s">
        <v>14</v>
      </c>
      <c r="D201" s="31">
        <v>27.74</v>
      </c>
      <c r="E201" s="45"/>
      <c r="F201" s="34">
        <v>0.8969072164948454</v>
      </c>
      <c r="G201" s="35">
        <v>3.24</v>
      </c>
    </row>
    <row r="202" spans="1:7" ht="12.75">
      <c r="A202" s="30" t="s">
        <v>5</v>
      </c>
      <c r="B202" s="22">
        <v>4600</v>
      </c>
      <c r="C202" s="22" t="s">
        <v>14</v>
      </c>
      <c r="D202" s="31">
        <v>26.04</v>
      </c>
      <c r="E202" s="45"/>
      <c r="F202" s="34">
        <v>0.9484536082474226</v>
      </c>
      <c r="G202" s="35">
        <v>1.54</v>
      </c>
    </row>
    <row r="203" spans="1:7" ht="12.75">
      <c r="A203" s="30" t="s">
        <v>5</v>
      </c>
      <c r="B203" s="22">
        <v>4850</v>
      </c>
      <c r="C203" s="22" t="s">
        <v>14</v>
      </c>
      <c r="D203" s="31">
        <v>24.5</v>
      </c>
      <c r="E203" s="45"/>
      <c r="F203" s="34">
        <v>1</v>
      </c>
      <c r="G203" s="35">
        <v>0</v>
      </c>
    </row>
    <row r="204" spans="1:7" ht="12.75">
      <c r="A204" s="30" t="s">
        <v>5</v>
      </c>
      <c r="B204" s="22">
        <v>5100</v>
      </c>
      <c r="C204" s="22" t="s">
        <v>14</v>
      </c>
      <c r="D204" s="31">
        <v>23.05</v>
      </c>
      <c r="E204" s="45"/>
      <c r="F204" s="34">
        <v>1.0515463917525774</v>
      </c>
      <c r="G204" s="35">
        <v>-1.45</v>
      </c>
    </row>
    <row r="205" spans="1:7" ht="12.75">
      <c r="A205" s="30" t="s">
        <v>5</v>
      </c>
      <c r="B205" s="22">
        <v>5350</v>
      </c>
      <c r="C205" s="22" t="s">
        <v>14</v>
      </c>
      <c r="D205" s="31">
        <v>21.84</v>
      </c>
      <c r="E205" s="45"/>
      <c r="F205" s="34">
        <v>1.1030927835051547</v>
      </c>
      <c r="G205" s="35">
        <v>-2.66</v>
      </c>
    </row>
    <row r="206" spans="1:7" ht="12.75">
      <c r="A206" s="30" t="s">
        <v>5</v>
      </c>
      <c r="B206" s="22">
        <v>5800</v>
      </c>
      <c r="C206" s="22" t="s">
        <v>14</v>
      </c>
      <c r="D206" s="31">
        <v>20.21</v>
      </c>
      <c r="E206" s="45"/>
      <c r="F206" s="34">
        <v>1.1958762886597938</v>
      </c>
      <c r="G206" s="35">
        <v>-4.29</v>
      </c>
    </row>
    <row r="207" spans="1:7" ht="13.5" thickBot="1">
      <c r="A207" s="30" t="s">
        <v>6</v>
      </c>
      <c r="B207" s="22">
        <v>6300</v>
      </c>
      <c r="C207" s="22" t="s">
        <v>14</v>
      </c>
      <c r="D207" s="31">
        <v>19.26</v>
      </c>
      <c r="E207" s="46"/>
      <c r="F207" s="36">
        <v>1.2989690721649485</v>
      </c>
      <c r="G207" s="37">
        <v>-5.24</v>
      </c>
    </row>
    <row r="208" spans="1:7" ht="12.75">
      <c r="A208" s="25" t="s">
        <v>7</v>
      </c>
      <c r="B208" s="22">
        <f>B203</f>
        <v>4850</v>
      </c>
      <c r="C208" s="23"/>
      <c r="D208" s="38"/>
      <c r="G208" s="47">
        <f>G199-G207</f>
        <v>15.77</v>
      </c>
    </row>
    <row r="209" spans="1:4" ht="12.75">
      <c r="A209" s="25" t="s">
        <v>8</v>
      </c>
      <c r="B209" s="39">
        <f>D203</f>
        <v>24.5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2.75">
      <c r="A212" s="11"/>
      <c r="B212" s="12"/>
      <c r="C212" s="11"/>
      <c r="D212" s="13"/>
    </row>
    <row r="213" spans="1:4" ht="13.5" thickBot="1">
      <c r="A213" s="11"/>
      <c r="B213" s="12"/>
      <c r="C213" s="11"/>
      <c r="D213" s="13"/>
    </row>
    <row r="214" spans="1:4" ht="12.75">
      <c r="A214" s="17" t="s">
        <v>1</v>
      </c>
      <c r="B214" s="18" t="str">
        <f>$A$20</f>
        <v>07-Aug-2009</v>
      </c>
      <c r="C214" s="19"/>
      <c r="D214" s="20"/>
    </row>
    <row r="215" spans="1:4" ht="13.5" thickBot="1">
      <c r="A215" s="21" t="s">
        <v>0</v>
      </c>
      <c r="B215" s="22" t="s">
        <v>23</v>
      </c>
      <c r="C215" s="23"/>
      <c r="D215" s="24"/>
    </row>
    <row r="216" spans="1:7" ht="13.5" thickBot="1">
      <c r="A216" s="25" t="s">
        <v>4</v>
      </c>
      <c r="B216" s="26">
        <v>40346</v>
      </c>
      <c r="C216" s="23"/>
      <c r="D216" s="27"/>
      <c r="F216" s="28" t="s">
        <v>25</v>
      </c>
      <c r="G216" s="29" t="s">
        <v>26</v>
      </c>
    </row>
    <row r="217" spans="1:7" ht="12.75">
      <c r="A217" s="30" t="s">
        <v>3</v>
      </c>
      <c r="B217" s="22">
        <v>3400</v>
      </c>
      <c r="C217" s="22" t="s">
        <v>14</v>
      </c>
      <c r="D217" s="31">
        <v>32.48</v>
      </c>
      <c r="E217" s="44"/>
      <c r="F217" s="32">
        <v>0.6938775510204082</v>
      </c>
      <c r="G217" s="33">
        <v>7.48</v>
      </c>
    </row>
    <row r="218" spans="1:7" ht="12.75">
      <c r="A218" s="30" t="s">
        <v>5</v>
      </c>
      <c r="B218" s="22">
        <v>3900</v>
      </c>
      <c r="C218" s="22" t="s">
        <v>14</v>
      </c>
      <c r="D218" s="31">
        <v>29.76</v>
      </c>
      <c r="E218" s="45"/>
      <c r="F218" s="34">
        <v>0.7959183673469388</v>
      </c>
      <c r="G218" s="35">
        <v>4.76</v>
      </c>
    </row>
    <row r="219" spans="1:7" ht="12.75">
      <c r="A219" s="30" t="s">
        <v>5</v>
      </c>
      <c r="B219" s="22">
        <v>4400</v>
      </c>
      <c r="C219" s="22" t="s">
        <v>14</v>
      </c>
      <c r="D219" s="31">
        <v>27.23</v>
      </c>
      <c r="E219" s="45"/>
      <c r="F219" s="34">
        <v>0.8979591836734694</v>
      </c>
      <c r="G219" s="35">
        <v>2.23</v>
      </c>
    </row>
    <row r="220" spans="1:7" ht="12.75">
      <c r="A220" s="30" t="s">
        <v>5</v>
      </c>
      <c r="B220" s="22">
        <v>4650</v>
      </c>
      <c r="C220" s="22" t="s">
        <v>14</v>
      </c>
      <c r="D220" s="31">
        <v>26.07</v>
      </c>
      <c r="E220" s="45"/>
      <c r="F220" s="34">
        <v>0.9489795918367347</v>
      </c>
      <c r="G220" s="35">
        <v>1.07</v>
      </c>
    </row>
    <row r="221" spans="1:7" ht="12.75">
      <c r="A221" s="30" t="s">
        <v>5</v>
      </c>
      <c r="B221" s="22">
        <v>4900</v>
      </c>
      <c r="C221" s="22" t="s">
        <v>14</v>
      </c>
      <c r="D221" s="31">
        <v>25</v>
      </c>
      <c r="E221" s="45"/>
      <c r="F221" s="34">
        <v>1</v>
      </c>
      <c r="G221" s="35">
        <v>0</v>
      </c>
    </row>
    <row r="222" spans="1:7" ht="12.75">
      <c r="A222" s="30" t="s">
        <v>5</v>
      </c>
      <c r="B222" s="22">
        <v>5150</v>
      </c>
      <c r="C222" s="22" t="s">
        <v>14</v>
      </c>
      <c r="D222" s="31">
        <v>24.05</v>
      </c>
      <c r="E222" s="45"/>
      <c r="F222" s="34">
        <v>1.0510204081632653</v>
      </c>
      <c r="G222" s="35">
        <v>-0.95</v>
      </c>
    </row>
    <row r="223" spans="1:7" ht="12.75">
      <c r="A223" s="30" t="s">
        <v>5</v>
      </c>
      <c r="B223" s="22">
        <v>5400</v>
      </c>
      <c r="C223" s="22" t="s">
        <v>14</v>
      </c>
      <c r="D223" s="31">
        <v>23.21</v>
      </c>
      <c r="E223" s="45"/>
      <c r="F223" s="34">
        <v>1.1020408163265305</v>
      </c>
      <c r="G223" s="35">
        <v>-1.79</v>
      </c>
    </row>
    <row r="224" spans="1:7" ht="12.75">
      <c r="A224" s="30" t="s">
        <v>5</v>
      </c>
      <c r="B224" s="22">
        <v>5850</v>
      </c>
      <c r="C224" s="22" t="s">
        <v>14</v>
      </c>
      <c r="D224" s="31">
        <v>22.03</v>
      </c>
      <c r="E224" s="45"/>
      <c r="F224" s="34">
        <v>1.1938775510204083</v>
      </c>
      <c r="G224" s="35">
        <v>-2.97</v>
      </c>
    </row>
    <row r="225" spans="1:7" ht="13.5" thickBot="1">
      <c r="A225" s="30" t="s">
        <v>6</v>
      </c>
      <c r="B225" s="22">
        <v>6350</v>
      </c>
      <c r="C225" s="22" t="s">
        <v>14</v>
      </c>
      <c r="D225" s="31">
        <v>21.31</v>
      </c>
      <c r="E225" s="46"/>
      <c r="F225" s="36">
        <v>1.2959183673469388</v>
      </c>
      <c r="G225" s="37">
        <v>-3.69</v>
      </c>
    </row>
    <row r="226" spans="1:7" ht="12.75">
      <c r="A226" s="25" t="s">
        <v>7</v>
      </c>
      <c r="B226" s="22">
        <f>B221</f>
        <v>4900</v>
      </c>
      <c r="C226" s="23"/>
      <c r="D226" s="38"/>
      <c r="G226" s="47">
        <f>G217-G225</f>
        <v>11.17</v>
      </c>
    </row>
    <row r="227" spans="1:4" ht="12.75">
      <c r="A227" s="25" t="s">
        <v>8</v>
      </c>
      <c r="B227" s="39">
        <f>D221</f>
        <v>25</v>
      </c>
      <c r="C227" s="23"/>
      <c r="D227" s="38"/>
    </row>
    <row r="228" spans="1:4" ht="12.75">
      <c r="A228" s="25" t="s">
        <v>9</v>
      </c>
      <c r="B228" s="39">
        <v>65</v>
      </c>
      <c r="C228" s="23"/>
      <c r="D228" s="38"/>
    </row>
    <row r="229" spans="1:4" ht="13.5" thickBot="1">
      <c r="A229" s="40" t="s">
        <v>10</v>
      </c>
      <c r="B229" s="41">
        <v>5</v>
      </c>
      <c r="C229" s="42"/>
      <c r="D229" s="4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2009-08-07T05:34:53Z</dcterms:modified>
  <cp:category/>
  <cp:version/>
  <cp:contentType/>
  <cp:contentStatus/>
</cp:coreProperties>
</file>